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78e8cb09996b65/Documents/"/>
    </mc:Choice>
  </mc:AlternateContent>
  <xr:revisionPtr revIDLastSave="0" documentId="8_{34B54984-AFDC-48E9-8404-D31CBC4D26D0}" xr6:coauthVersionLast="47" xr6:coauthVersionMax="47" xr10:uidLastSave="{00000000-0000-0000-0000-000000000000}"/>
  <bookViews>
    <workbookView xWindow="-120" yWindow="-120" windowWidth="20730" windowHeight="11160" xr2:uid="{515E0CFE-AC25-4B3E-B6EC-071D84F76C24}"/>
  </bookViews>
  <sheets>
    <sheet name="TV Shopping Overstock Bed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73" i="1"/>
  <c r="I73" i="1" l="1"/>
</calcChain>
</file>

<file path=xl/sharedStrings.xml><?xml version="1.0" encoding="utf-8"?>
<sst xmlns="http://schemas.openxmlformats.org/spreadsheetml/2006/main" count="365" uniqueCount="64">
  <si>
    <t>Category</t>
  </si>
  <si>
    <t>Item</t>
  </si>
  <si>
    <t>Description</t>
  </si>
  <si>
    <t>Color</t>
  </si>
  <si>
    <t>Size</t>
  </si>
  <si>
    <t>SKU</t>
  </si>
  <si>
    <t>Image</t>
  </si>
  <si>
    <t>SHEETS</t>
  </si>
  <si>
    <t>CC Liquid Cotton Sheet Set</t>
  </si>
  <si>
    <t>SILVER</t>
  </si>
  <si>
    <t>TWIN</t>
  </si>
  <si>
    <t>FULL</t>
  </si>
  <si>
    <t>SAND</t>
  </si>
  <si>
    <t>QUEEN</t>
  </si>
  <si>
    <t>WHITE</t>
  </si>
  <si>
    <t>IVORY</t>
  </si>
  <si>
    <t>SAGE</t>
  </si>
  <si>
    <t>LIGHT BLUE</t>
  </si>
  <si>
    <t>AQUA</t>
  </si>
  <si>
    <t>LILAC</t>
  </si>
  <si>
    <t>PINK</t>
  </si>
  <si>
    <t>ConCiergeLiquidCottonSheetSet</t>
  </si>
  <si>
    <t>GRAY</t>
  </si>
  <si>
    <t>TAUPE</t>
  </si>
  <si>
    <t>TEAL</t>
  </si>
  <si>
    <t>BLUE</t>
  </si>
  <si>
    <t>GOLD</t>
  </si>
  <si>
    <t>WHEAT</t>
  </si>
  <si>
    <t>CC400tc100%CttnWrklWrr4pcSS</t>
  </si>
  <si>
    <t>FASHION BEDDING</t>
  </si>
  <si>
    <t>Con 3pc 100pct Cottn Quilt Set</t>
  </si>
  <si>
    <t>FLORAL BOUQUET</t>
  </si>
  <si>
    <t>Con Medallion Cotton Quilt Set</t>
  </si>
  <si>
    <t>FULL/QUEEN</t>
  </si>
  <si>
    <t>NAVY</t>
  </si>
  <si>
    <t>BASIC BEDDING</t>
  </si>
  <si>
    <t>Con MattPad&amp;Plw Dupont ComfDry</t>
  </si>
  <si>
    <t>N/A</t>
  </si>
  <si>
    <t>KING</t>
  </si>
  <si>
    <t>CAL/KING</t>
  </si>
  <si>
    <t>BLANKETS &amp; THROWS</t>
  </si>
  <si>
    <t>CC100% Egyption Cotton Blanket</t>
  </si>
  <si>
    <t>KING/CAL KING</t>
  </si>
  <si>
    <t>ROSE</t>
  </si>
  <si>
    <t>Con 100pc Cotton Sheet-Blanket</t>
  </si>
  <si>
    <t>CC 100%CttnFilled BlanketTwin</t>
  </si>
  <si>
    <t>MAUVE</t>
  </si>
  <si>
    <t>CC100%Cttn FilledBlanketFull/Q</t>
  </si>
  <si>
    <t>DSTAQA-DUSTY AQUA</t>
  </si>
  <si>
    <t>CC100%Cttn FilledBlanket-King</t>
  </si>
  <si>
    <t>http://i03.hsncdn.com/is/image/homeshoppingnetwork/prodfull//628347</t>
  </si>
  <si>
    <t>http://i03.hsncdn.com/is/image/homeshoppingnetwork/prodfull//642105</t>
  </si>
  <si>
    <t>http://i03.hsncdn.com/is/image/homeshoppingnetwork/prodfull//645199</t>
  </si>
  <si>
    <t>http://i03.hsncdn.com/is/image/homeshoppingnetwork/prodfull//632505</t>
  </si>
  <si>
    <t>http://i03.hsncdn.com/is/image/homeshoppingnetwork/prodfull//679940</t>
  </si>
  <si>
    <t>http://i03.hsncdn.com/is/image/homeshoppingnetwork/prodfull//653030</t>
  </si>
  <si>
    <t>http://i03.hsncdn.com/is/image/homeshoppingnetwork/prodfull//649222</t>
  </si>
  <si>
    <t>http://i03.hsncdn.com/is/image/homeshoppingnetwork/prodfull//651648</t>
  </si>
  <si>
    <t>http://i03.hsncdn.com/is/image/homeshoppingnetwork/prodfull//660121</t>
  </si>
  <si>
    <t>http://i03.hsncdn.com/is/image/homeshoppingnetwork/prodfull//660124</t>
  </si>
  <si>
    <t>http://i03.hsncdn.com/is/image/homeshoppingnetwork/prodfull//660127</t>
  </si>
  <si>
    <t>Price</t>
  </si>
  <si>
    <t>Quantity</t>
  </si>
  <si>
    <t>Ext.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</si>
</sst>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\$#,##0.00;[Red]&quot;($&quot;#,##0.00\);\$0.00"/>
    <numFmt numFmtId="166" formatCode="#,##0;[Red]\(#,##0\);0"/>
    <numFmt numFmtId="167" formatCode="&quot;$&quot;#,##0.00"/>
  </numFmts>
  <fonts count="7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D9BE3-12E1-4A73-B68E-A5791FB99382}">
  <dimension ref="A1:J73"/>
  <sheetViews>
    <sheetView tabSelected="1" workbookViewId="0">
      <selection activeCell="K1" sqref="K1"/>
    </sheetView>
  </sheetViews>
  <sheetFormatPr defaultRowHeight="11.25" x14ac:dyDescent="0.25"/>
  <cols>
    <col min="1" max="1" width="17.28515625" style="15" bestFit="1" customWidth="1"/>
    <col min="2" max="2" width="6.140625" style="15" bestFit="1" customWidth="1"/>
    <col min="3" max="3" width="25.28515625" style="15" bestFit="1" customWidth="1"/>
    <col min="4" max="4" width="18" style="15" bestFit="1" customWidth="1"/>
    <col min="5" max="5" width="11.7109375" style="15" bestFit="1" customWidth="1"/>
    <col min="6" max="6" width="7.85546875" style="15" bestFit="1" customWidth="1"/>
    <col min="7" max="7" width="5.7109375" style="15" bestFit="1" customWidth="1"/>
    <col min="8" max="8" width="7.42578125" style="15" bestFit="1" customWidth="1"/>
    <col min="9" max="9" width="9.5703125" style="16" bestFit="1" customWidth="1"/>
    <col min="10" max="10" width="50.85546875" style="15" bestFit="1" customWidth="1"/>
    <col min="11" max="16384" width="9.140625" style="15"/>
  </cols>
  <sheetData>
    <row r="1" spans="1:10" s="10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61</v>
      </c>
      <c r="H1" s="2" t="s">
        <v>62</v>
      </c>
      <c r="I1" s="3" t="s">
        <v>63</v>
      </c>
      <c r="J1" s="2" t="s">
        <v>6</v>
      </c>
    </row>
    <row r="2" spans="1:10" s="10" customFormat="1" x14ac:dyDescent="0.25">
      <c r="A2" s="4" t="s">
        <v>7</v>
      </c>
      <c r="B2" s="5">
        <v>628347</v>
      </c>
      <c r="C2" s="4" t="s">
        <v>8</v>
      </c>
      <c r="D2" s="4" t="s">
        <v>9</v>
      </c>
      <c r="E2" s="4" t="s">
        <v>10</v>
      </c>
      <c r="F2" s="6">
        <v>13217204</v>
      </c>
      <c r="G2" s="7">
        <v>45.58</v>
      </c>
      <c r="H2" s="8">
        <v>50</v>
      </c>
      <c r="I2" s="9">
        <f>G2*H2</f>
        <v>2279</v>
      </c>
      <c r="J2" s="11" t="s">
        <v>50</v>
      </c>
    </row>
    <row r="3" spans="1:10" s="10" customFormat="1" x14ac:dyDescent="0.25">
      <c r="A3" s="4" t="s">
        <v>7</v>
      </c>
      <c r="B3" s="5">
        <v>628347</v>
      </c>
      <c r="C3" s="4" t="s">
        <v>8</v>
      </c>
      <c r="D3" s="4" t="s">
        <v>9</v>
      </c>
      <c r="E3" s="4" t="s">
        <v>11</v>
      </c>
      <c r="F3" s="6">
        <v>13217205</v>
      </c>
      <c r="G3" s="7">
        <v>45.58</v>
      </c>
      <c r="H3" s="8">
        <v>28</v>
      </c>
      <c r="I3" s="9">
        <f t="shared" ref="I3:I66" si="0">G3*H3</f>
        <v>1276.24</v>
      </c>
      <c r="J3" s="11" t="s">
        <v>50</v>
      </c>
    </row>
    <row r="4" spans="1:10" s="10" customFormat="1" x14ac:dyDescent="0.25">
      <c r="A4" s="4" t="s">
        <v>7</v>
      </c>
      <c r="B4" s="5">
        <v>628347</v>
      </c>
      <c r="C4" s="4" t="s">
        <v>8</v>
      </c>
      <c r="D4" s="4" t="s">
        <v>12</v>
      </c>
      <c r="E4" s="4" t="s">
        <v>10</v>
      </c>
      <c r="F4" s="6">
        <v>13217209</v>
      </c>
      <c r="G4" s="7">
        <v>45.58</v>
      </c>
      <c r="H4" s="8">
        <v>56</v>
      </c>
      <c r="I4" s="9">
        <f t="shared" si="0"/>
        <v>2552.48</v>
      </c>
      <c r="J4" s="11" t="s">
        <v>50</v>
      </c>
    </row>
    <row r="5" spans="1:10" s="10" customFormat="1" x14ac:dyDescent="0.25">
      <c r="A5" s="4" t="s">
        <v>7</v>
      </c>
      <c r="B5" s="5">
        <v>628347</v>
      </c>
      <c r="C5" s="4" t="s">
        <v>8</v>
      </c>
      <c r="D5" s="4" t="s">
        <v>12</v>
      </c>
      <c r="E5" s="4" t="s">
        <v>11</v>
      </c>
      <c r="F5" s="6">
        <v>13217211</v>
      </c>
      <c r="G5" s="7">
        <v>45.58</v>
      </c>
      <c r="H5" s="8">
        <v>74</v>
      </c>
      <c r="I5" s="9">
        <f t="shared" si="0"/>
        <v>3372.92</v>
      </c>
      <c r="J5" s="11" t="s">
        <v>50</v>
      </c>
    </row>
    <row r="6" spans="1:10" s="10" customFormat="1" x14ac:dyDescent="0.25">
      <c r="A6" s="4" t="s">
        <v>7</v>
      </c>
      <c r="B6" s="5">
        <v>628347</v>
      </c>
      <c r="C6" s="4" t="s">
        <v>8</v>
      </c>
      <c r="D6" s="4" t="s">
        <v>12</v>
      </c>
      <c r="E6" s="4" t="s">
        <v>13</v>
      </c>
      <c r="F6" s="6">
        <v>13217212</v>
      </c>
      <c r="G6" s="7">
        <v>45.58</v>
      </c>
      <c r="H6" s="8">
        <v>6</v>
      </c>
      <c r="I6" s="9">
        <f t="shared" si="0"/>
        <v>273.48</v>
      </c>
      <c r="J6" s="11" t="s">
        <v>50</v>
      </c>
    </row>
    <row r="7" spans="1:10" s="10" customFormat="1" x14ac:dyDescent="0.25">
      <c r="A7" s="4" t="s">
        <v>7</v>
      </c>
      <c r="B7" s="5">
        <v>628347</v>
      </c>
      <c r="C7" s="4" t="s">
        <v>8</v>
      </c>
      <c r="D7" s="4" t="s">
        <v>14</v>
      </c>
      <c r="E7" s="4" t="s">
        <v>10</v>
      </c>
      <c r="F7" s="6">
        <v>13217215</v>
      </c>
      <c r="G7" s="7">
        <v>45.58</v>
      </c>
      <c r="H7" s="8">
        <v>65</v>
      </c>
      <c r="I7" s="9">
        <f t="shared" si="0"/>
        <v>2962.7</v>
      </c>
      <c r="J7" s="11" t="s">
        <v>50</v>
      </c>
    </row>
    <row r="8" spans="1:10" s="10" customFormat="1" x14ac:dyDescent="0.25">
      <c r="A8" s="4" t="s">
        <v>7</v>
      </c>
      <c r="B8" s="5">
        <v>628347</v>
      </c>
      <c r="C8" s="4" t="s">
        <v>8</v>
      </c>
      <c r="D8" s="4" t="s">
        <v>14</v>
      </c>
      <c r="E8" s="4" t="s">
        <v>11</v>
      </c>
      <c r="F8" s="6">
        <v>13217216</v>
      </c>
      <c r="G8" s="7">
        <v>45.58</v>
      </c>
      <c r="H8" s="8">
        <v>86</v>
      </c>
      <c r="I8" s="9">
        <f t="shared" si="0"/>
        <v>3919.8799999999997</v>
      </c>
      <c r="J8" s="11" t="s">
        <v>50</v>
      </c>
    </row>
    <row r="9" spans="1:10" s="10" customFormat="1" x14ac:dyDescent="0.25">
      <c r="A9" s="4" t="s">
        <v>7</v>
      </c>
      <c r="B9" s="5">
        <v>628347</v>
      </c>
      <c r="C9" s="4" t="s">
        <v>8</v>
      </c>
      <c r="D9" s="4" t="s">
        <v>14</v>
      </c>
      <c r="E9" s="4" t="s">
        <v>13</v>
      </c>
      <c r="F9" s="6">
        <v>13217217</v>
      </c>
      <c r="G9" s="7">
        <v>45.58</v>
      </c>
      <c r="H9" s="8">
        <v>276</v>
      </c>
      <c r="I9" s="9">
        <f t="shared" si="0"/>
        <v>12580.08</v>
      </c>
      <c r="J9" s="11" t="s">
        <v>50</v>
      </c>
    </row>
    <row r="10" spans="1:10" s="10" customFormat="1" x14ac:dyDescent="0.25">
      <c r="A10" s="4" t="s">
        <v>7</v>
      </c>
      <c r="B10" s="5">
        <v>628347</v>
      </c>
      <c r="C10" s="4" t="s">
        <v>8</v>
      </c>
      <c r="D10" s="4" t="s">
        <v>15</v>
      </c>
      <c r="E10" s="4" t="s">
        <v>10</v>
      </c>
      <c r="F10" s="6">
        <v>13217221</v>
      </c>
      <c r="G10" s="7">
        <v>45.58</v>
      </c>
      <c r="H10" s="8">
        <v>37</v>
      </c>
      <c r="I10" s="9">
        <f t="shared" si="0"/>
        <v>1686.46</v>
      </c>
      <c r="J10" s="11" t="s">
        <v>50</v>
      </c>
    </row>
    <row r="11" spans="1:10" s="10" customFormat="1" x14ac:dyDescent="0.25">
      <c r="A11" s="4" t="s">
        <v>7</v>
      </c>
      <c r="B11" s="5">
        <v>628347</v>
      </c>
      <c r="C11" s="4" t="s">
        <v>8</v>
      </c>
      <c r="D11" s="4" t="s">
        <v>16</v>
      </c>
      <c r="E11" s="4" t="s">
        <v>10</v>
      </c>
      <c r="F11" s="6">
        <v>13217226</v>
      </c>
      <c r="G11" s="7">
        <v>45.58</v>
      </c>
      <c r="H11" s="8">
        <v>51</v>
      </c>
      <c r="I11" s="9">
        <f t="shared" si="0"/>
        <v>2324.58</v>
      </c>
      <c r="J11" s="11" t="s">
        <v>50</v>
      </c>
    </row>
    <row r="12" spans="1:10" s="10" customFormat="1" x14ac:dyDescent="0.25">
      <c r="A12" s="4" t="s">
        <v>7</v>
      </c>
      <c r="B12" s="5">
        <v>628347</v>
      </c>
      <c r="C12" s="4" t="s">
        <v>8</v>
      </c>
      <c r="D12" s="4" t="s">
        <v>16</v>
      </c>
      <c r="E12" s="4" t="s">
        <v>11</v>
      </c>
      <c r="F12" s="6">
        <v>13217227</v>
      </c>
      <c r="G12" s="7">
        <v>45.58</v>
      </c>
      <c r="H12" s="8">
        <v>71</v>
      </c>
      <c r="I12" s="9">
        <f t="shared" si="0"/>
        <v>3236.18</v>
      </c>
      <c r="J12" s="11" t="s">
        <v>50</v>
      </c>
    </row>
    <row r="13" spans="1:10" s="10" customFormat="1" x14ac:dyDescent="0.25">
      <c r="A13" s="4" t="s">
        <v>7</v>
      </c>
      <c r="B13" s="5">
        <v>628347</v>
      </c>
      <c r="C13" s="4" t="s">
        <v>8</v>
      </c>
      <c r="D13" s="4" t="s">
        <v>16</v>
      </c>
      <c r="E13" s="4" t="s">
        <v>13</v>
      </c>
      <c r="F13" s="6">
        <v>13217228</v>
      </c>
      <c r="G13" s="7">
        <v>45.58</v>
      </c>
      <c r="H13" s="8">
        <v>39</v>
      </c>
      <c r="I13" s="9">
        <f t="shared" si="0"/>
        <v>1777.62</v>
      </c>
      <c r="J13" s="11" t="s">
        <v>50</v>
      </c>
    </row>
    <row r="14" spans="1:10" s="10" customFormat="1" x14ac:dyDescent="0.25">
      <c r="A14" s="4" t="s">
        <v>7</v>
      </c>
      <c r="B14" s="5">
        <v>628347</v>
      </c>
      <c r="C14" s="4" t="s">
        <v>8</v>
      </c>
      <c r="D14" s="4" t="s">
        <v>17</v>
      </c>
      <c r="E14" s="4" t="s">
        <v>10</v>
      </c>
      <c r="F14" s="6">
        <v>13492982</v>
      </c>
      <c r="G14" s="7">
        <v>45.58</v>
      </c>
      <c r="H14" s="8">
        <v>13</v>
      </c>
      <c r="I14" s="9">
        <f t="shared" si="0"/>
        <v>592.54</v>
      </c>
      <c r="J14" s="11" t="s">
        <v>50</v>
      </c>
    </row>
    <row r="15" spans="1:10" s="10" customFormat="1" x14ac:dyDescent="0.25">
      <c r="A15" s="4" t="s">
        <v>7</v>
      </c>
      <c r="B15" s="5">
        <v>628347</v>
      </c>
      <c r="C15" s="4" t="s">
        <v>8</v>
      </c>
      <c r="D15" s="4" t="s">
        <v>18</v>
      </c>
      <c r="E15" s="4" t="s">
        <v>10</v>
      </c>
      <c r="F15" s="6">
        <v>13217237</v>
      </c>
      <c r="G15" s="7">
        <v>45.58</v>
      </c>
      <c r="H15" s="8">
        <v>63</v>
      </c>
      <c r="I15" s="9">
        <f t="shared" si="0"/>
        <v>2871.54</v>
      </c>
      <c r="J15" s="11" t="s">
        <v>50</v>
      </c>
    </row>
    <row r="16" spans="1:10" s="10" customFormat="1" x14ac:dyDescent="0.25">
      <c r="A16" s="4" t="s">
        <v>7</v>
      </c>
      <c r="B16" s="5">
        <v>628347</v>
      </c>
      <c r="C16" s="4" t="s">
        <v>8</v>
      </c>
      <c r="D16" s="4" t="s">
        <v>19</v>
      </c>
      <c r="E16" s="4" t="s">
        <v>10</v>
      </c>
      <c r="F16" s="6">
        <v>13217243</v>
      </c>
      <c r="G16" s="7">
        <v>45.58</v>
      </c>
      <c r="H16" s="8">
        <v>0</v>
      </c>
      <c r="I16" s="9">
        <f t="shared" si="0"/>
        <v>0</v>
      </c>
      <c r="J16" s="11" t="s">
        <v>50</v>
      </c>
    </row>
    <row r="17" spans="1:10" s="10" customFormat="1" x14ac:dyDescent="0.25">
      <c r="A17" s="4" t="s">
        <v>7</v>
      </c>
      <c r="B17" s="5">
        <v>628347</v>
      </c>
      <c r="C17" s="4" t="s">
        <v>8</v>
      </c>
      <c r="D17" s="4" t="s">
        <v>20</v>
      </c>
      <c r="E17" s="4" t="s">
        <v>10</v>
      </c>
      <c r="F17" s="6">
        <v>13492993</v>
      </c>
      <c r="G17" s="7">
        <v>45.58</v>
      </c>
      <c r="H17" s="8">
        <v>2</v>
      </c>
      <c r="I17" s="9">
        <f t="shared" si="0"/>
        <v>91.16</v>
      </c>
      <c r="J17" s="11" t="s">
        <v>50</v>
      </c>
    </row>
    <row r="18" spans="1:10" s="10" customFormat="1" x14ac:dyDescent="0.25">
      <c r="A18" s="4" t="s">
        <v>7</v>
      </c>
      <c r="B18" s="5">
        <v>642105</v>
      </c>
      <c r="C18" s="4" t="s">
        <v>21</v>
      </c>
      <c r="D18" s="4" t="s">
        <v>22</v>
      </c>
      <c r="E18" s="4" t="s">
        <v>10</v>
      </c>
      <c r="F18" s="6">
        <v>13283357</v>
      </c>
      <c r="G18" s="7">
        <v>45.58</v>
      </c>
      <c r="H18" s="8">
        <v>59</v>
      </c>
      <c r="I18" s="9">
        <f t="shared" si="0"/>
        <v>2689.22</v>
      </c>
      <c r="J18" s="11" t="s">
        <v>51</v>
      </c>
    </row>
    <row r="19" spans="1:10" s="10" customFormat="1" x14ac:dyDescent="0.25">
      <c r="A19" s="4" t="s">
        <v>7</v>
      </c>
      <c r="B19" s="5">
        <v>642105</v>
      </c>
      <c r="C19" s="4" t="s">
        <v>21</v>
      </c>
      <c r="D19" s="4" t="s">
        <v>14</v>
      </c>
      <c r="E19" s="4" t="s">
        <v>10</v>
      </c>
      <c r="F19" s="6">
        <v>13283363</v>
      </c>
      <c r="G19" s="7">
        <v>45.58</v>
      </c>
      <c r="H19" s="8">
        <v>79</v>
      </c>
      <c r="I19" s="9">
        <f t="shared" si="0"/>
        <v>3600.8199999999997</v>
      </c>
      <c r="J19" s="11" t="s">
        <v>51</v>
      </c>
    </row>
    <row r="20" spans="1:10" s="10" customFormat="1" x14ac:dyDescent="0.25">
      <c r="A20" s="4" t="s">
        <v>7</v>
      </c>
      <c r="B20" s="5">
        <v>642105</v>
      </c>
      <c r="C20" s="4" t="s">
        <v>21</v>
      </c>
      <c r="D20" s="4" t="s">
        <v>14</v>
      </c>
      <c r="E20" s="4" t="s">
        <v>11</v>
      </c>
      <c r="F20" s="6">
        <v>13283364</v>
      </c>
      <c r="G20" s="7">
        <v>45.58</v>
      </c>
      <c r="H20" s="8">
        <v>77</v>
      </c>
      <c r="I20" s="9">
        <f t="shared" si="0"/>
        <v>3509.66</v>
      </c>
      <c r="J20" s="11" t="s">
        <v>51</v>
      </c>
    </row>
    <row r="21" spans="1:10" s="10" customFormat="1" x14ac:dyDescent="0.25">
      <c r="A21" s="4" t="s">
        <v>7</v>
      </c>
      <c r="B21" s="5">
        <v>642105</v>
      </c>
      <c r="C21" s="4" t="s">
        <v>21</v>
      </c>
      <c r="D21" s="4" t="s">
        <v>14</v>
      </c>
      <c r="E21" s="4" t="s">
        <v>13</v>
      </c>
      <c r="F21" s="6">
        <v>13283365</v>
      </c>
      <c r="G21" s="7">
        <v>45.58</v>
      </c>
      <c r="H21" s="8">
        <v>173</v>
      </c>
      <c r="I21" s="9">
        <f t="shared" si="0"/>
        <v>7885.34</v>
      </c>
      <c r="J21" s="11" t="s">
        <v>51</v>
      </c>
    </row>
    <row r="22" spans="1:10" s="10" customFormat="1" x14ac:dyDescent="0.25">
      <c r="A22" s="4" t="s">
        <v>7</v>
      </c>
      <c r="B22" s="5">
        <v>642105</v>
      </c>
      <c r="C22" s="4" t="s">
        <v>21</v>
      </c>
      <c r="D22" s="4" t="s">
        <v>23</v>
      </c>
      <c r="E22" s="4" t="s">
        <v>10</v>
      </c>
      <c r="F22" s="6">
        <v>13283368</v>
      </c>
      <c r="G22" s="7">
        <v>45.58</v>
      </c>
      <c r="H22" s="8">
        <v>77</v>
      </c>
      <c r="I22" s="9">
        <f t="shared" si="0"/>
        <v>3509.66</v>
      </c>
      <c r="J22" s="11" t="s">
        <v>51</v>
      </c>
    </row>
    <row r="23" spans="1:10" s="10" customFormat="1" x14ac:dyDescent="0.25">
      <c r="A23" s="4" t="s">
        <v>7</v>
      </c>
      <c r="B23" s="5">
        <v>642105</v>
      </c>
      <c r="C23" s="4" t="s">
        <v>21</v>
      </c>
      <c r="D23" s="4" t="s">
        <v>23</v>
      </c>
      <c r="E23" s="4" t="s">
        <v>11</v>
      </c>
      <c r="F23" s="6">
        <v>13283369</v>
      </c>
      <c r="G23" s="7">
        <v>45.58</v>
      </c>
      <c r="H23" s="8">
        <v>40</v>
      </c>
      <c r="I23" s="9">
        <f t="shared" si="0"/>
        <v>1823.1999999999998</v>
      </c>
      <c r="J23" s="11" t="s">
        <v>51</v>
      </c>
    </row>
    <row r="24" spans="1:10" s="10" customFormat="1" x14ac:dyDescent="0.25">
      <c r="A24" s="4" t="s">
        <v>7</v>
      </c>
      <c r="B24" s="5">
        <v>642105</v>
      </c>
      <c r="C24" s="4" t="s">
        <v>21</v>
      </c>
      <c r="D24" s="4" t="s">
        <v>16</v>
      </c>
      <c r="E24" s="4" t="s">
        <v>10</v>
      </c>
      <c r="F24" s="6">
        <v>13283374</v>
      </c>
      <c r="G24" s="7">
        <v>45.58</v>
      </c>
      <c r="H24" s="8">
        <v>42</v>
      </c>
      <c r="I24" s="9">
        <f t="shared" si="0"/>
        <v>1914.36</v>
      </c>
      <c r="J24" s="11" t="s">
        <v>51</v>
      </c>
    </row>
    <row r="25" spans="1:10" s="10" customFormat="1" x14ac:dyDescent="0.25">
      <c r="A25" s="4" t="s">
        <v>7</v>
      </c>
      <c r="B25" s="5">
        <v>642105</v>
      </c>
      <c r="C25" s="4" t="s">
        <v>21</v>
      </c>
      <c r="D25" s="4" t="s">
        <v>24</v>
      </c>
      <c r="E25" s="4" t="s">
        <v>10</v>
      </c>
      <c r="F25" s="6">
        <v>13492971</v>
      </c>
      <c r="G25" s="7">
        <v>45.58</v>
      </c>
      <c r="H25" s="8">
        <v>18</v>
      </c>
      <c r="I25" s="9">
        <f t="shared" si="0"/>
        <v>820.43999999999994</v>
      </c>
      <c r="J25" s="11" t="s">
        <v>51</v>
      </c>
    </row>
    <row r="26" spans="1:10" s="10" customFormat="1" x14ac:dyDescent="0.25">
      <c r="A26" s="4" t="s">
        <v>7</v>
      </c>
      <c r="B26" s="5">
        <v>642105</v>
      </c>
      <c r="C26" s="4" t="s">
        <v>21</v>
      </c>
      <c r="D26" s="4" t="s">
        <v>25</v>
      </c>
      <c r="E26" s="4" t="s">
        <v>10</v>
      </c>
      <c r="F26" s="6">
        <v>13283379</v>
      </c>
      <c r="G26" s="7">
        <v>45.58</v>
      </c>
      <c r="H26" s="8">
        <v>0</v>
      </c>
      <c r="I26" s="9">
        <f t="shared" si="0"/>
        <v>0</v>
      </c>
      <c r="J26" s="11" t="s">
        <v>51</v>
      </c>
    </row>
    <row r="27" spans="1:10" s="10" customFormat="1" x14ac:dyDescent="0.25">
      <c r="A27" s="4" t="s">
        <v>7</v>
      </c>
      <c r="B27" s="5">
        <v>642105</v>
      </c>
      <c r="C27" s="4" t="s">
        <v>21</v>
      </c>
      <c r="D27" s="4" t="s">
        <v>26</v>
      </c>
      <c r="E27" s="4" t="s">
        <v>10</v>
      </c>
      <c r="F27" s="6">
        <v>13293446</v>
      </c>
      <c r="G27" s="7">
        <v>45.58</v>
      </c>
      <c r="H27" s="8">
        <v>3</v>
      </c>
      <c r="I27" s="9">
        <f t="shared" si="0"/>
        <v>136.74</v>
      </c>
      <c r="J27" s="11" t="s">
        <v>51</v>
      </c>
    </row>
    <row r="28" spans="1:10" s="10" customFormat="1" x14ac:dyDescent="0.25">
      <c r="A28" s="4" t="s">
        <v>7</v>
      </c>
      <c r="B28" s="5">
        <v>642105</v>
      </c>
      <c r="C28" s="4" t="s">
        <v>21</v>
      </c>
      <c r="D28" s="4" t="s">
        <v>27</v>
      </c>
      <c r="E28" s="4" t="s">
        <v>13</v>
      </c>
      <c r="F28" s="6">
        <v>13283398</v>
      </c>
      <c r="G28" s="7">
        <v>45.58</v>
      </c>
      <c r="H28" s="8">
        <v>1</v>
      </c>
      <c r="I28" s="9">
        <f t="shared" si="0"/>
        <v>45.58</v>
      </c>
      <c r="J28" s="11" t="s">
        <v>51</v>
      </c>
    </row>
    <row r="29" spans="1:10" s="10" customFormat="1" x14ac:dyDescent="0.25">
      <c r="A29" s="4" t="s">
        <v>7</v>
      </c>
      <c r="B29" s="5">
        <v>645199</v>
      </c>
      <c r="C29" s="4" t="s">
        <v>28</v>
      </c>
      <c r="D29" s="4" t="s">
        <v>23</v>
      </c>
      <c r="E29" s="4" t="s">
        <v>10</v>
      </c>
      <c r="F29" s="6">
        <v>13296273</v>
      </c>
      <c r="G29" s="7">
        <v>49.95</v>
      </c>
      <c r="H29" s="8">
        <v>16</v>
      </c>
      <c r="I29" s="9">
        <f t="shared" si="0"/>
        <v>799.2</v>
      </c>
      <c r="J29" s="11" t="s">
        <v>52</v>
      </c>
    </row>
    <row r="30" spans="1:10" s="10" customFormat="1" x14ac:dyDescent="0.25">
      <c r="A30" s="4" t="s">
        <v>29</v>
      </c>
      <c r="B30" s="5">
        <v>632505</v>
      </c>
      <c r="C30" s="4" t="s">
        <v>30</v>
      </c>
      <c r="D30" s="4" t="s">
        <v>31</v>
      </c>
      <c r="E30" s="4" t="s">
        <v>10</v>
      </c>
      <c r="F30" s="6">
        <v>13239613</v>
      </c>
      <c r="G30" s="7">
        <v>83.81</v>
      </c>
      <c r="H30" s="8">
        <v>0</v>
      </c>
      <c r="I30" s="9">
        <f t="shared" si="0"/>
        <v>0</v>
      </c>
      <c r="J30" s="11" t="s">
        <v>53</v>
      </c>
    </row>
    <row r="31" spans="1:10" s="10" customFormat="1" x14ac:dyDescent="0.25">
      <c r="A31" s="4" t="s">
        <v>29</v>
      </c>
      <c r="B31" s="5">
        <v>679940</v>
      </c>
      <c r="C31" s="4" t="s">
        <v>32</v>
      </c>
      <c r="D31" s="4" t="s">
        <v>22</v>
      </c>
      <c r="E31" s="4" t="s">
        <v>10</v>
      </c>
      <c r="F31" s="6">
        <v>13482109</v>
      </c>
      <c r="G31" s="7">
        <v>83.15</v>
      </c>
      <c r="H31" s="8">
        <v>9</v>
      </c>
      <c r="I31" s="9">
        <f t="shared" si="0"/>
        <v>748.35</v>
      </c>
      <c r="J31" s="11" t="s">
        <v>54</v>
      </c>
    </row>
    <row r="32" spans="1:10" s="10" customFormat="1" x14ac:dyDescent="0.25">
      <c r="A32" s="4" t="s">
        <v>29</v>
      </c>
      <c r="B32" s="5">
        <v>679940</v>
      </c>
      <c r="C32" s="4" t="s">
        <v>32</v>
      </c>
      <c r="D32" s="4" t="s">
        <v>23</v>
      </c>
      <c r="E32" s="4" t="s">
        <v>10</v>
      </c>
      <c r="F32" s="6">
        <v>13482113</v>
      </c>
      <c r="G32" s="7">
        <v>83.15</v>
      </c>
      <c r="H32" s="8">
        <v>17</v>
      </c>
      <c r="I32" s="9">
        <f t="shared" si="0"/>
        <v>1413.5500000000002</v>
      </c>
      <c r="J32" s="11" t="s">
        <v>54</v>
      </c>
    </row>
    <row r="33" spans="1:10" s="10" customFormat="1" x14ac:dyDescent="0.25">
      <c r="A33" s="4" t="s">
        <v>29</v>
      </c>
      <c r="B33" s="5">
        <v>679940</v>
      </c>
      <c r="C33" s="4" t="s">
        <v>32</v>
      </c>
      <c r="D33" s="4" t="s">
        <v>23</v>
      </c>
      <c r="E33" s="4" t="s">
        <v>33</v>
      </c>
      <c r="F33" s="6">
        <v>13482114</v>
      </c>
      <c r="G33" s="7">
        <v>83.15</v>
      </c>
      <c r="H33" s="8">
        <v>86</v>
      </c>
      <c r="I33" s="9">
        <f t="shared" si="0"/>
        <v>7150.9000000000005</v>
      </c>
      <c r="J33" s="11" t="s">
        <v>54</v>
      </c>
    </row>
    <row r="34" spans="1:10" s="10" customFormat="1" x14ac:dyDescent="0.25">
      <c r="A34" s="4" t="s">
        <v>29</v>
      </c>
      <c r="B34" s="5">
        <v>679940</v>
      </c>
      <c r="C34" s="4" t="s">
        <v>32</v>
      </c>
      <c r="D34" s="4" t="s">
        <v>34</v>
      </c>
      <c r="E34" s="4" t="s">
        <v>10</v>
      </c>
      <c r="F34" s="6">
        <v>13482119</v>
      </c>
      <c r="G34" s="7">
        <v>83.15</v>
      </c>
      <c r="H34" s="8">
        <v>10</v>
      </c>
      <c r="I34" s="9">
        <f t="shared" si="0"/>
        <v>831.5</v>
      </c>
      <c r="J34" s="11" t="s">
        <v>54</v>
      </c>
    </row>
    <row r="35" spans="1:10" s="10" customFormat="1" x14ac:dyDescent="0.25">
      <c r="A35" s="4" t="s">
        <v>35</v>
      </c>
      <c r="B35" s="5">
        <v>653030</v>
      </c>
      <c r="C35" s="4" t="s">
        <v>36</v>
      </c>
      <c r="D35" s="4" t="s">
        <v>37</v>
      </c>
      <c r="E35" s="4" t="s">
        <v>10</v>
      </c>
      <c r="F35" s="6">
        <v>13334798</v>
      </c>
      <c r="G35" s="7">
        <v>77.63</v>
      </c>
      <c r="H35" s="8">
        <v>0</v>
      </c>
      <c r="I35" s="9">
        <f t="shared" si="0"/>
        <v>0</v>
      </c>
      <c r="J35" s="11" t="s">
        <v>55</v>
      </c>
    </row>
    <row r="36" spans="1:10" s="10" customFormat="1" x14ac:dyDescent="0.25">
      <c r="A36" s="4" t="s">
        <v>35</v>
      </c>
      <c r="B36" s="5">
        <v>653030</v>
      </c>
      <c r="C36" s="4" t="s">
        <v>36</v>
      </c>
      <c r="D36" s="4" t="s">
        <v>37</v>
      </c>
      <c r="E36" s="4" t="s">
        <v>38</v>
      </c>
      <c r="F36" s="6">
        <v>13334803</v>
      </c>
      <c r="G36" s="7">
        <v>77.63</v>
      </c>
      <c r="H36" s="8">
        <v>0</v>
      </c>
      <c r="I36" s="9">
        <f t="shared" si="0"/>
        <v>0</v>
      </c>
      <c r="J36" s="11" t="s">
        <v>55</v>
      </c>
    </row>
    <row r="37" spans="1:10" s="10" customFormat="1" x14ac:dyDescent="0.25">
      <c r="A37" s="4" t="s">
        <v>35</v>
      </c>
      <c r="B37" s="5">
        <v>653030</v>
      </c>
      <c r="C37" s="4" t="s">
        <v>36</v>
      </c>
      <c r="D37" s="4" t="s">
        <v>37</v>
      </c>
      <c r="E37" s="4" t="s">
        <v>39</v>
      </c>
      <c r="F37" s="6">
        <v>13334804</v>
      </c>
      <c r="G37" s="7">
        <v>77.63</v>
      </c>
      <c r="H37" s="8">
        <v>29</v>
      </c>
      <c r="I37" s="9">
        <f t="shared" si="0"/>
        <v>2251.27</v>
      </c>
      <c r="J37" s="11" t="s">
        <v>55</v>
      </c>
    </row>
    <row r="38" spans="1:10" s="10" customFormat="1" x14ac:dyDescent="0.25">
      <c r="A38" s="4" t="s">
        <v>40</v>
      </c>
      <c r="B38" s="5">
        <v>649222</v>
      </c>
      <c r="C38" s="4" t="s">
        <v>41</v>
      </c>
      <c r="D38" s="4" t="s">
        <v>23</v>
      </c>
      <c r="E38" s="4" t="s">
        <v>10</v>
      </c>
      <c r="F38" s="6">
        <v>13315245</v>
      </c>
      <c r="G38" s="7">
        <v>40.51</v>
      </c>
      <c r="H38" s="8">
        <v>2</v>
      </c>
      <c r="I38" s="9">
        <f t="shared" si="0"/>
        <v>81.02</v>
      </c>
      <c r="J38" s="11" t="s">
        <v>56</v>
      </c>
    </row>
    <row r="39" spans="1:10" s="10" customFormat="1" x14ac:dyDescent="0.25">
      <c r="A39" s="4" t="s">
        <v>40</v>
      </c>
      <c r="B39" s="5">
        <v>649222</v>
      </c>
      <c r="C39" s="4" t="s">
        <v>41</v>
      </c>
      <c r="D39" s="4" t="s">
        <v>16</v>
      </c>
      <c r="E39" s="4" t="s">
        <v>10</v>
      </c>
      <c r="F39" s="6">
        <v>13315248</v>
      </c>
      <c r="G39" s="7">
        <v>40.51</v>
      </c>
      <c r="H39" s="8">
        <v>1</v>
      </c>
      <c r="I39" s="9">
        <f t="shared" si="0"/>
        <v>40.51</v>
      </c>
      <c r="J39" s="11" t="s">
        <v>56</v>
      </c>
    </row>
    <row r="40" spans="1:10" s="10" customFormat="1" x14ac:dyDescent="0.25">
      <c r="A40" s="4" t="s">
        <v>40</v>
      </c>
      <c r="B40" s="5">
        <v>649222</v>
      </c>
      <c r="C40" s="4" t="s">
        <v>41</v>
      </c>
      <c r="D40" s="4" t="s">
        <v>16</v>
      </c>
      <c r="E40" s="4" t="s">
        <v>42</v>
      </c>
      <c r="F40" s="6">
        <v>13315251</v>
      </c>
      <c r="G40" s="7">
        <v>40.51</v>
      </c>
      <c r="H40" s="8">
        <v>12</v>
      </c>
      <c r="I40" s="9">
        <f t="shared" si="0"/>
        <v>486.12</v>
      </c>
      <c r="J40" s="11" t="s">
        <v>56</v>
      </c>
    </row>
    <row r="41" spans="1:10" s="10" customFormat="1" x14ac:dyDescent="0.25">
      <c r="A41" s="4" t="s">
        <v>40</v>
      </c>
      <c r="B41" s="5">
        <v>649222</v>
      </c>
      <c r="C41" s="4" t="s">
        <v>41</v>
      </c>
      <c r="D41" s="4" t="s">
        <v>43</v>
      </c>
      <c r="E41" s="4" t="s">
        <v>10</v>
      </c>
      <c r="F41" s="6">
        <v>13315258</v>
      </c>
      <c r="G41" s="7">
        <v>40.51</v>
      </c>
      <c r="H41" s="8">
        <v>1</v>
      </c>
      <c r="I41" s="9">
        <f t="shared" si="0"/>
        <v>40.51</v>
      </c>
      <c r="J41" s="11" t="s">
        <v>56</v>
      </c>
    </row>
    <row r="42" spans="1:10" s="10" customFormat="1" x14ac:dyDescent="0.25">
      <c r="A42" s="4" t="s">
        <v>40</v>
      </c>
      <c r="B42" s="5">
        <v>649222</v>
      </c>
      <c r="C42" s="4" t="s">
        <v>41</v>
      </c>
      <c r="D42" s="4" t="s">
        <v>43</v>
      </c>
      <c r="E42" s="4" t="s">
        <v>42</v>
      </c>
      <c r="F42" s="6">
        <v>13315261</v>
      </c>
      <c r="G42" s="7">
        <v>40.51</v>
      </c>
      <c r="H42" s="8">
        <v>0</v>
      </c>
      <c r="I42" s="9">
        <f t="shared" si="0"/>
        <v>0</v>
      </c>
      <c r="J42" s="11" t="s">
        <v>56</v>
      </c>
    </row>
    <row r="43" spans="1:10" s="10" customFormat="1" x14ac:dyDescent="0.25">
      <c r="A43" s="4" t="s">
        <v>40</v>
      </c>
      <c r="B43" s="5">
        <v>651648</v>
      </c>
      <c r="C43" s="4" t="s">
        <v>44</v>
      </c>
      <c r="D43" s="4" t="s">
        <v>22</v>
      </c>
      <c r="E43" s="4" t="s">
        <v>10</v>
      </c>
      <c r="F43" s="6">
        <v>13326885</v>
      </c>
      <c r="G43" s="7">
        <v>68.14</v>
      </c>
      <c r="H43" s="8">
        <v>17</v>
      </c>
      <c r="I43" s="9">
        <f t="shared" si="0"/>
        <v>1158.3800000000001</v>
      </c>
      <c r="J43" s="11" t="s">
        <v>57</v>
      </c>
    </row>
    <row r="44" spans="1:10" s="10" customFormat="1" x14ac:dyDescent="0.25">
      <c r="A44" s="4" t="s">
        <v>40</v>
      </c>
      <c r="B44" s="5">
        <v>651648</v>
      </c>
      <c r="C44" s="4" t="s">
        <v>44</v>
      </c>
      <c r="D44" s="4" t="s">
        <v>22</v>
      </c>
      <c r="E44" s="4" t="s">
        <v>33</v>
      </c>
      <c r="F44" s="6">
        <v>13326886</v>
      </c>
      <c r="G44" s="7">
        <v>68.14</v>
      </c>
      <c r="H44" s="8">
        <v>101</v>
      </c>
      <c r="I44" s="9">
        <f t="shared" si="0"/>
        <v>6882.14</v>
      </c>
      <c r="J44" s="11" t="s">
        <v>57</v>
      </c>
    </row>
    <row r="45" spans="1:10" s="10" customFormat="1" x14ac:dyDescent="0.25">
      <c r="A45" s="4" t="s">
        <v>40</v>
      </c>
      <c r="B45" s="5">
        <v>651648</v>
      </c>
      <c r="C45" s="4" t="s">
        <v>44</v>
      </c>
      <c r="D45" s="4" t="s">
        <v>22</v>
      </c>
      <c r="E45" s="4" t="s">
        <v>42</v>
      </c>
      <c r="F45" s="6">
        <v>13326887</v>
      </c>
      <c r="G45" s="7">
        <v>68.14</v>
      </c>
      <c r="H45" s="8">
        <v>78</v>
      </c>
      <c r="I45" s="9">
        <f t="shared" si="0"/>
        <v>5314.92</v>
      </c>
      <c r="J45" s="11" t="s">
        <v>57</v>
      </c>
    </row>
    <row r="46" spans="1:10" s="10" customFormat="1" x14ac:dyDescent="0.25">
      <c r="A46" s="4" t="s">
        <v>40</v>
      </c>
      <c r="B46" s="5">
        <v>651648</v>
      </c>
      <c r="C46" s="4" t="s">
        <v>44</v>
      </c>
      <c r="D46" s="4" t="s">
        <v>14</v>
      </c>
      <c r="E46" s="4" t="s">
        <v>10</v>
      </c>
      <c r="F46" s="6">
        <v>13326888</v>
      </c>
      <c r="G46" s="7">
        <v>68.14</v>
      </c>
      <c r="H46" s="8">
        <v>26</v>
      </c>
      <c r="I46" s="9">
        <f t="shared" si="0"/>
        <v>1771.64</v>
      </c>
      <c r="J46" s="11" t="s">
        <v>57</v>
      </c>
    </row>
    <row r="47" spans="1:10" s="10" customFormat="1" x14ac:dyDescent="0.25">
      <c r="A47" s="4" t="s">
        <v>40</v>
      </c>
      <c r="B47" s="5">
        <v>651648</v>
      </c>
      <c r="C47" s="4" t="s">
        <v>44</v>
      </c>
      <c r="D47" s="4" t="s">
        <v>14</v>
      </c>
      <c r="E47" s="4" t="s">
        <v>33</v>
      </c>
      <c r="F47" s="6">
        <v>13326889</v>
      </c>
      <c r="G47" s="7">
        <v>68.14</v>
      </c>
      <c r="H47" s="8">
        <v>88</v>
      </c>
      <c r="I47" s="9">
        <f t="shared" si="0"/>
        <v>5996.32</v>
      </c>
      <c r="J47" s="11" t="s">
        <v>57</v>
      </c>
    </row>
    <row r="48" spans="1:10" s="10" customFormat="1" x14ac:dyDescent="0.25">
      <c r="A48" s="4" t="s">
        <v>40</v>
      </c>
      <c r="B48" s="5">
        <v>651648</v>
      </c>
      <c r="C48" s="4" t="s">
        <v>44</v>
      </c>
      <c r="D48" s="4" t="s">
        <v>14</v>
      </c>
      <c r="E48" s="4" t="s">
        <v>42</v>
      </c>
      <c r="F48" s="6">
        <v>13326891</v>
      </c>
      <c r="G48" s="7">
        <v>68.14</v>
      </c>
      <c r="H48" s="8">
        <v>74</v>
      </c>
      <c r="I48" s="9">
        <f t="shared" si="0"/>
        <v>5042.3599999999997</v>
      </c>
      <c r="J48" s="11" t="s">
        <v>57</v>
      </c>
    </row>
    <row r="49" spans="1:10" s="10" customFormat="1" x14ac:dyDescent="0.25">
      <c r="A49" s="4" t="s">
        <v>40</v>
      </c>
      <c r="B49" s="5">
        <v>651648</v>
      </c>
      <c r="C49" s="4" t="s">
        <v>44</v>
      </c>
      <c r="D49" s="4" t="s">
        <v>23</v>
      </c>
      <c r="E49" s="4" t="s">
        <v>10</v>
      </c>
      <c r="F49" s="6">
        <v>13326892</v>
      </c>
      <c r="G49" s="7">
        <v>68.14</v>
      </c>
      <c r="H49" s="8">
        <v>26</v>
      </c>
      <c r="I49" s="9">
        <f t="shared" si="0"/>
        <v>1771.64</v>
      </c>
      <c r="J49" s="11" t="s">
        <v>57</v>
      </c>
    </row>
    <row r="50" spans="1:10" s="10" customFormat="1" x14ac:dyDescent="0.25">
      <c r="A50" s="4" t="s">
        <v>40</v>
      </c>
      <c r="B50" s="5">
        <v>651648</v>
      </c>
      <c r="C50" s="4" t="s">
        <v>44</v>
      </c>
      <c r="D50" s="4" t="s">
        <v>23</v>
      </c>
      <c r="E50" s="4" t="s">
        <v>33</v>
      </c>
      <c r="F50" s="6">
        <v>13326893</v>
      </c>
      <c r="G50" s="7">
        <v>68.14</v>
      </c>
      <c r="H50" s="8">
        <v>121</v>
      </c>
      <c r="I50" s="9">
        <f t="shared" si="0"/>
        <v>8244.94</v>
      </c>
      <c r="J50" s="11" t="s">
        <v>57</v>
      </c>
    </row>
    <row r="51" spans="1:10" s="10" customFormat="1" x14ac:dyDescent="0.25">
      <c r="A51" s="4" t="s">
        <v>40</v>
      </c>
      <c r="B51" s="5">
        <v>651648</v>
      </c>
      <c r="C51" s="4" t="s">
        <v>44</v>
      </c>
      <c r="D51" s="4" t="s">
        <v>23</v>
      </c>
      <c r="E51" s="4" t="s">
        <v>42</v>
      </c>
      <c r="F51" s="6">
        <v>13326894</v>
      </c>
      <c r="G51" s="7">
        <v>68.14</v>
      </c>
      <c r="H51" s="8">
        <v>136</v>
      </c>
      <c r="I51" s="9">
        <f t="shared" si="0"/>
        <v>9267.0400000000009</v>
      </c>
      <c r="J51" s="11" t="s">
        <v>57</v>
      </c>
    </row>
    <row r="52" spans="1:10" s="10" customFormat="1" x14ac:dyDescent="0.25">
      <c r="A52" s="4" t="s">
        <v>40</v>
      </c>
      <c r="B52" s="5">
        <v>651648</v>
      </c>
      <c r="C52" s="4" t="s">
        <v>44</v>
      </c>
      <c r="D52" s="4" t="s">
        <v>16</v>
      </c>
      <c r="E52" s="4" t="s">
        <v>10</v>
      </c>
      <c r="F52" s="6">
        <v>13326895</v>
      </c>
      <c r="G52" s="7">
        <v>68.14</v>
      </c>
      <c r="H52" s="8">
        <v>17</v>
      </c>
      <c r="I52" s="9">
        <f t="shared" si="0"/>
        <v>1158.3800000000001</v>
      </c>
      <c r="J52" s="11" t="s">
        <v>57</v>
      </c>
    </row>
    <row r="53" spans="1:10" s="10" customFormat="1" x14ac:dyDescent="0.25">
      <c r="A53" s="4" t="s">
        <v>40</v>
      </c>
      <c r="B53" s="5">
        <v>651648</v>
      </c>
      <c r="C53" s="4" t="s">
        <v>44</v>
      </c>
      <c r="D53" s="4" t="s">
        <v>16</v>
      </c>
      <c r="E53" s="4" t="s">
        <v>33</v>
      </c>
      <c r="F53" s="6">
        <v>13326896</v>
      </c>
      <c r="G53" s="7">
        <v>68.14</v>
      </c>
      <c r="H53" s="8">
        <v>101</v>
      </c>
      <c r="I53" s="9">
        <f t="shared" si="0"/>
        <v>6882.14</v>
      </c>
      <c r="J53" s="11" t="s">
        <v>57</v>
      </c>
    </row>
    <row r="54" spans="1:10" s="10" customFormat="1" x14ac:dyDescent="0.25">
      <c r="A54" s="4" t="s">
        <v>40</v>
      </c>
      <c r="B54" s="5">
        <v>651648</v>
      </c>
      <c r="C54" s="4" t="s">
        <v>44</v>
      </c>
      <c r="D54" s="4" t="s">
        <v>16</v>
      </c>
      <c r="E54" s="4" t="s">
        <v>42</v>
      </c>
      <c r="F54" s="6">
        <v>13326897</v>
      </c>
      <c r="G54" s="7">
        <v>68.14</v>
      </c>
      <c r="H54" s="8">
        <v>98</v>
      </c>
      <c r="I54" s="9">
        <f t="shared" si="0"/>
        <v>6677.72</v>
      </c>
      <c r="J54" s="11" t="s">
        <v>57</v>
      </c>
    </row>
    <row r="55" spans="1:10" s="10" customFormat="1" x14ac:dyDescent="0.25">
      <c r="A55" s="4" t="s">
        <v>40</v>
      </c>
      <c r="B55" s="5">
        <v>651648</v>
      </c>
      <c r="C55" s="4" t="s">
        <v>44</v>
      </c>
      <c r="D55" s="4" t="s">
        <v>25</v>
      </c>
      <c r="E55" s="4" t="s">
        <v>10</v>
      </c>
      <c r="F55" s="6">
        <v>13326898</v>
      </c>
      <c r="G55" s="7">
        <v>68.14</v>
      </c>
      <c r="H55" s="8">
        <v>0</v>
      </c>
      <c r="I55" s="9">
        <f t="shared" si="0"/>
        <v>0</v>
      </c>
      <c r="J55" s="11" t="s">
        <v>57</v>
      </c>
    </row>
    <row r="56" spans="1:10" s="10" customFormat="1" x14ac:dyDescent="0.25">
      <c r="A56" s="4" t="s">
        <v>40</v>
      </c>
      <c r="B56" s="5">
        <v>651648</v>
      </c>
      <c r="C56" s="4" t="s">
        <v>44</v>
      </c>
      <c r="D56" s="4" t="s">
        <v>25</v>
      </c>
      <c r="E56" s="4" t="s">
        <v>33</v>
      </c>
      <c r="F56" s="6">
        <v>13326899</v>
      </c>
      <c r="G56" s="7">
        <v>68.14</v>
      </c>
      <c r="H56" s="8">
        <v>74</v>
      </c>
      <c r="I56" s="9">
        <f t="shared" si="0"/>
        <v>5042.3599999999997</v>
      </c>
      <c r="J56" s="11" t="s">
        <v>57</v>
      </c>
    </row>
    <row r="57" spans="1:10" s="10" customFormat="1" x14ac:dyDescent="0.25">
      <c r="A57" s="4" t="s">
        <v>40</v>
      </c>
      <c r="B57" s="5">
        <v>651648</v>
      </c>
      <c r="C57" s="4" t="s">
        <v>44</v>
      </c>
      <c r="D57" s="4" t="s">
        <v>25</v>
      </c>
      <c r="E57" s="4" t="s">
        <v>42</v>
      </c>
      <c r="F57" s="6">
        <v>13326901</v>
      </c>
      <c r="G57" s="7">
        <v>68.14</v>
      </c>
      <c r="H57" s="8">
        <v>97</v>
      </c>
      <c r="I57" s="9">
        <f t="shared" si="0"/>
        <v>6609.58</v>
      </c>
      <c r="J57" s="11" t="s">
        <v>57</v>
      </c>
    </row>
    <row r="58" spans="1:10" s="10" customFormat="1" x14ac:dyDescent="0.25">
      <c r="A58" s="4" t="s">
        <v>40</v>
      </c>
      <c r="B58" s="5">
        <v>660121</v>
      </c>
      <c r="C58" s="4" t="s">
        <v>45</v>
      </c>
      <c r="D58" s="4" t="s">
        <v>22</v>
      </c>
      <c r="E58" s="4" t="s">
        <v>10</v>
      </c>
      <c r="F58" s="6">
        <v>13374582</v>
      </c>
      <c r="G58" s="7">
        <v>64.900000000000006</v>
      </c>
      <c r="H58" s="8">
        <v>9</v>
      </c>
      <c r="I58" s="9">
        <f t="shared" si="0"/>
        <v>584.1</v>
      </c>
      <c r="J58" s="11" t="s">
        <v>58</v>
      </c>
    </row>
    <row r="59" spans="1:10" s="10" customFormat="1" x14ac:dyDescent="0.25">
      <c r="A59" s="4" t="s">
        <v>40</v>
      </c>
      <c r="B59" s="5">
        <v>660121</v>
      </c>
      <c r="C59" s="4" t="s">
        <v>45</v>
      </c>
      <c r="D59" s="4" t="s">
        <v>14</v>
      </c>
      <c r="E59" s="4" t="s">
        <v>10</v>
      </c>
      <c r="F59" s="6">
        <v>13374583</v>
      </c>
      <c r="G59" s="7">
        <v>64.900000000000006</v>
      </c>
      <c r="H59" s="8">
        <v>10</v>
      </c>
      <c r="I59" s="9">
        <f t="shared" si="0"/>
        <v>649</v>
      </c>
      <c r="J59" s="11" t="s">
        <v>58</v>
      </c>
    </row>
    <row r="60" spans="1:10" s="10" customFormat="1" x14ac:dyDescent="0.25">
      <c r="A60" s="4" t="s">
        <v>40</v>
      </c>
      <c r="B60" s="5">
        <v>660121</v>
      </c>
      <c r="C60" s="4" t="s">
        <v>45</v>
      </c>
      <c r="D60" s="4" t="s">
        <v>23</v>
      </c>
      <c r="E60" s="4" t="s">
        <v>10</v>
      </c>
      <c r="F60" s="6">
        <v>13374584</v>
      </c>
      <c r="G60" s="7">
        <v>64.900000000000006</v>
      </c>
      <c r="H60" s="8">
        <v>12</v>
      </c>
      <c r="I60" s="9">
        <f t="shared" si="0"/>
        <v>778.80000000000007</v>
      </c>
      <c r="J60" s="11" t="s">
        <v>58</v>
      </c>
    </row>
    <row r="61" spans="1:10" s="10" customFormat="1" x14ac:dyDescent="0.25">
      <c r="A61" s="4" t="s">
        <v>40</v>
      </c>
      <c r="B61" s="5">
        <v>660121</v>
      </c>
      <c r="C61" s="4" t="s">
        <v>45</v>
      </c>
      <c r="D61" s="4" t="s">
        <v>46</v>
      </c>
      <c r="E61" s="4" t="s">
        <v>10</v>
      </c>
      <c r="F61" s="6">
        <v>13374585</v>
      </c>
      <c r="G61" s="7">
        <v>64.900000000000006</v>
      </c>
      <c r="H61" s="8">
        <v>15</v>
      </c>
      <c r="I61" s="9">
        <f t="shared" si="0"/>
        <v>973.50000000000011</v>
      </c>
      <c r="J61" s="11" t="s">
        <v>58</v>
      </c>
    </row>
    <row r="62" spans="1:10" s="10" customFormat="1" x14ac:dyDescent="0.25">
      <c r="A62" s="4" t="s">
        <v>40</v>
      </c>
      <c r="B62" s="5">
        <v>660121</v>
      </c>
      <c r="C62" s="4" t="s">
        <v>45</v>
      </c>
      <c r="D62" s="4" t="s">
        <v>34</v>
      </c>
      <c r="E62" s="4" t="s">
        <v>10</v>
      </c>
      <c r="F62" s="6">
        <v>13374586</v>
      </c>
      <c r="G62" s="7">
        <v>64.900000000000006</v>
      </c>
      <c r="H62" s="8">
        <v>10</v>
      </c>
      <c r="I62" s="9">
        <f t="shared" si="0"/>
        <v>649</v>
      </c>
      <c r="J62" s="11" t="s">
        <v>58</v>
      </c>
    </row>
    <row r="63" spans="1:10" s="10" customFormat="1" x14ac:dyDescent="0.25">
      <c r="A63" s="4" t="s">
        <v>40</v>
      </c>
      <c r="B63" s="5">
        <v>660124</v>
      </c>
      <c r="C63" s="4" t="s">
        <v>47</v>
      </c>
      <c r="D63" s="4" t="s">
        <v>22</v>
      </c>
      <c r="E63" s="4" t="s">
        <v>33</v>
      </c>
      <c r="F63" s="6">
        <v>13374588</v>
      </c>
      <c r="G63" s="7">
        <v>64.900000000000006</v>
      </c>
      <c r="H63" s="8">
        <v>44</v>
      </c>
      <c r="I63" s="9">
        <f t="shared" si="0"/>
        <v>2855.6000000000004</v>
      </c>
      <c r="J63" s="11" t="s">
        <v>59</v>
      </c>
    </row>
    <row r="64" spans="1:10" s="10" customFormat="1" x14ac:dyDescent="0.25">
      <c r="A64" s="4" t="s">
        <v>40</v>
      </c>
      <c r="B64" s="5">
        <v>660124</v>
      </c>
      <c r="C64" s="4" t="s">
        <v>47</v>
      </c>
      <c r="D64" s="4" t="s">
        <v>14</v>
      </c>
      <c r="E64" s="4" t="s">
        <v>33</v>
      </c>
      <c r="F64" s="6">
        <v>13374589</v>
      </c>
      <c r="G64" s="7">
        <v>64.900000000000006</v>
      </c>
      <c r="H64" s="8">
        <v>45</v>
      </c>
      <c r="I64" s="9">
        <f t="shared" si="0"/>
        <v>2920.5000000000005</v>
      </c>
      <c r="J64" s="11" t="s">
        <v>59</v>
      </c>
    </row>
    <row r="65" spans="1:10" s="10" customFormat="1" x14ac:dyDescent="0.25">
      <c r="A65" s="4" t="s">
        <v>40</v>
      </c>
      <c r="B65" s="5">
        <v>660124</v>
      </c>
      <c r="C65" s="4" t="s">
        <v>47</v>
      </c>
      <c r="D65" s="4" t="s">
        <v>23</v>
      </c>
      <c r="E65" s="4" t="s">
        <v>33</v>
      </c>
      <c r="F65" s="6">
        <v>13374591</v>
      </c>
      <c r="G65" s="7">
        <v>64.900000000000006</v>
      </c>
      <c r="H65" s="8">
        <v>58</v>
      </c>
      <c r="I65" s="9">
        <f t="shared" si="0"/>
        <v>3764.2000000000003</v>
      </c>
      <c r="J65" s="11" t="s">
        <v>59</v>
      </c>
    </row>
    <row r="66" spans="1:10" s="10" customFormat="1" x14ac:dyDescent="0.25">
      <c r="A66" s="4" t="s">
        <v>40</v>
      </c>
      <c r="B66" s="5">
        <v>660124</v>
      </c>
      <c r="C66" s="4" t="s">
        <v>47</v>
      </c>
      <c r="D66" s="4" t="s">
        <v>46</v>
      </c>
      <c r="E66" s="4" t="s">
        <v>33</v>
      </c>
      <c r="F66" s="6">
        <v>13374592</v>
      </c>
      <c r="G66" s="7">
        <v>64.900000000000006</v>
      </c>
      <c r="H66" s="8">
        <v>71</v>
      </c>
      <c r="I66" s="9">
        <f t="shared" si="0"/>
        <v>4607.9000000000005</v>
      </c>
      <c r="J66" s="11" t="s">
        <v>59</v>
      </c>
    </row>
    <row r="67" spans="1:10" s="10" customFormat="1" x14ac:dyDescent="0.25">
      <c r="A67" s="4" t="s">
        <v>40</v>
      </c>
      <c r="B67" s="5">
        <v>660124</v>
      </c>
      <c r="C67" s="4" t="s">
        <v>47</v>
      </c>
      <c r="D67" s="4" t="s">
        <v>34</v>
      </c>
      <c r="E67" s="4" t="s">
        <v>33</v>
      </c>
      <c r="F67" s="6">
        <v>13374593</v>
      </c>
      <c r="G67" s="7">
        <v>64.900000000000006</v>
      </c>
      <c r="H67" s="8">
        <v>36</v>
      </c>
      <c r="I67" s="9">
        <f t="shared" ref="I67:I72" si="1">G67*H67</f>
        <v>2336.4</v>
      </c>
      <c r="J67" s="11" t="s">
        <v>59</v>
      </c>
    </row>
    <row r="68" spans="1:10" s="10" customFormat="1" x14ac:dyDescent="0.25">
      <c r="A68" s="4" t="s">
        <v>40</v>
      </c>
      <c r="B68" s="5">
        <v>660124</v>
      </c>
      <c r="C68" s="4" t="s">
        <v>47</v>
      </c>
      <c r="D68" s="4" t="s">
        <v>48</v>
      </c>
      <c r="E68" s="4" t="s">
        <v>33</v>
      </c>
      <c r="F68" s="6">
        <v>13374594</v>
      </c>
      <c r="G68" s="7">
        <v>64.900000000000006</v>
      </c>
      <c r="H68" s="8">
        <v>70</v>
      </c>
      <c r="I68" s="9">
        <f t="shared" si="1"/>
        <v>4543</v>
      </c>
      <c r="J68" s="11" t="s">
        <v>59</v>
      </c>
    </row>
    <row r="69" spans="1:10" s="10" customFormat="1" x14ac:dyDescent="0.25">
      <c r="A69" s="4" t="s">
        <v>40</v>
      </c>
      <c r="B69" s="5">
        <v>660127</v>
      </c>
      <c r="C69" s="4" t="s">
        <v>49</v>
      </c>
      <c r="D69" s="4" t="s">
        <v>23</v>
      </c>
      <c r="E69" s="4" t="s">
        <v>38</v>
      </c>
      <c r="F69" s="6">
        <v>13374597</v>
      </c>
      <c r="G69" s="7">
        <v>64.900000000000006</v>
      </c>
      <c r="H69" s="8">
        <v>59</v>
      </c>
      <c r="I69" s="9">
        <f t="shared" si="1"/>
        <v>3829.1000000000004</v>
      </c>
      <c r="J69" s="11" t="s">
        <v>60</v>
      </c>
    </row>
    <row r="70" spans="1:10" s="10" customFormat="1" x14ac:dyDescent="0.25">
      <c r="A70" s="4" t="s">
        <v>40</v>
      </c>
      <c r="B70" s="5">
        <v>660127</v>
      </c>
      <c r="C70" s="4" t="s">
        <v>49</v>
      </c>
      <c r="D70" s="4" t="s">
        <v>46</v>
      </c>
      <c r="E70" s="4" t="s">
        <v>38</v>
      </c>
      <c r="F70" s="6">
        <v>13374598</v>
      </c>
      <c r="G70" s="7">
        <v>64.900000000000006</v>
      </c>
      <c r="H70" s="8">
        <v>78</v>
      </c>
      <c r="I70" s="9">
        <f t="shared" si="1"/>
        <v>5062.2000000000007</v>
      </c>
      <c r="J70" s="11" t="s">
        <v>60</v>
      </c>
    </row>
    <row r="71" spans="1:10" s="10" customFormat="1" x14ac:dyDescent="0.25">
      <c r="A71" s="4" t="s">
        <v>40</v>
      </c>
      <c r="B71" s="5">
        <v>660127</v>
      </c>
      <c r="C71" s="4" t="s">
        <v>49</v>
      </c>
      <c r="D71" s="4" t="s">
        <v>34</v>
      </c>
      <c r="E71" s="4" t="s">
        <v>38</v>
      </c>
      <c r="F71" s="6">
        <v>13374599</v>
      </c>
      <c r="G71" s="7">
        <v>64.900000000000006</v>
      </c>
      <c r="H71" s="8">
        <v>24</v>
      </c>
      <c r="I71" s="9">
        <f t="shared" si="1"/>
        <v>1557.6000000000001</v>
      </c>
      <c r="J71" s="11" t="s">
        <v>60</v>
      </c>
    </row>
    <row r="72" spans="1:10" s="10" customFormat="1" x14ac:dyDescent="0.25">
      <c r="A72" s="4" t="s">
        <v>40</v>
      </c>
      <c r="B72" s="5">
        <v>660127</v>
      </c>
      <c r="C72" s="4" t="s">
        <v>49</v>
      </c>
      <c r="D72" s="4" t="s">
        <v>48</v>
      </c>
      <c r="E72" s="4" t="s">
        <v>38</v>
      </c>
      <c r="F72" s="6">
        <v>13374601</v>
      </c>
      <c r="G72" s="7">
        <v>64.900000000000006</v>
      </c>
      <c r="H72" s="8">
        <v>34</v>
      </c>
      <c r="I72" s="9">
        <f t="shared" si="1"/>
        <v>2206.6000000000004</v>
      </c>
      <c r="J72" s="11" t="s">
        <v>60</v>
      </c>
    </row>
    <row r="73" spans="1:10" s="12" customFormat="1" x14ac:dyDescent="0.25">
      <c r="H73" s="13">
        <f>SUM(H2:H72)</f>
        <v>3298</v>
      </c>
      <c r="I73" s="14">
        <f>SUM(I2:I72)</f>
        <v>190711.87000000005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Overstock Bedding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Crabill, Greg</dc:creator>
  <cp:lastModifiedBy>Tracy Taylor</cp:lastModifiedBy>
  <dcterms:created xsi:type="dcterms:W3CDTF">2021-06-17T11:50:38Z</dcterms:created>
  <dcterms:modified xsi:type="dcterms:W3CDTF">2021-07-14T13:14:28Z</dcterms:modified>
</cp:coreProperties>
</file>